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0" l="1"/>
  <c r="F23" i="10"/>
  <c r="F14" i="10"/>
  <c r="F10" i="10"/>
  <c r="F21" i="9" l="1"/>
  <c r="F11" i="8" l="1"/>
  <c r="F30" i="10" l="1"/>
</calcChain>
</file>

<file path=xl/sharedStrings.xml><?xml version="1.0" encoding="utf-8"?>
<sst xmlns="http://schemas.openxmlformats.org/spreadsheetml/2006/main" count="278" uniqueCount="79">
  <si>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</si>
  <si>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</si>
  <si>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</si>
  <si>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</si>
  <si>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</si>
  <si>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</si>
  <si>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</si>
  <si>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</si>
  <si>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</si>
  <si>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</si>
  <si>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</si>
  <si>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</si>
  <si>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</si>
  <si>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</si>
  <si>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</si>
  <si>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</si>
  <si>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</si>
  <si>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</si>
  <si>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</si>
  <si>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</si>
  <si>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</si>
  <si>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</si>
  <si>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</si>
  <si>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</si>
  <si>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</si>
  <si>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</si>
  <si>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</si>
  <si>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</si>
  <si>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</si>
  <si>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</si>
  <si>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</si>
  <si>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</si>
  <si>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</si>
  <si>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</si>
  <si>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6/10</t>
  </si>
  <si>
    <t>напитки</t>
  </si>
  <si>
    <t>Яблоки</t>
  </si>
  <si>
    <t>Печенье детское (конд изд)</t>
  </si>
  <si>
    <t>конд изд</t>
  </si>
  <si>
    <t>47/3</t>
  </si>
  <si>
    <t xml:space="preserve">Макаронные изделия запеченные с яйцом и сыром </t>
  </si>
  <si>
    <t>1/13</t>
  </si>
  <si>
    <t>Бутерброд с маслом</t>
  </si>
  <si>
    <t>27/10</t>
  </si>
  <si>
    <t>Чай с сахаром</t>
  </si>
  <si>
    <t>8/1</t>
  </si>
  <si>
    <t>Салат Здоровье</t>
  </si>
  <si>
    <t>22/2</t>
  </si>
  <si>
    <t>Суп-лапша на курином бульоне</t>
  </si>
  <si>
    <t>259</t>
  </si>
  <si>
    <t>Жаркое по-домашнему</t>
  </si>
  <si>
    <t>3/10</t>
  </si>
  <si>
    <t>Компот из яблок</t>
  </si>
  <si>
    <t>Макаронные изделия запеченные с яйцом и сыром</t>
  </si>
  <si>
    <t>закуски</t>
  </si>
  <si>
    <t>15.02</t>
  </si>
  <si>
    <t>4/4</t>
  </si>
  <si>
    <t>Каша молочная кукурузная жидкая</t>
  </si>
  <si>
    <t>4/13</t>
  </si>
  <si>
    <t>Сыр (порциями)</t>
  </si>
  <si>
    <t>Йогурт</t>
  </si>
  <si>
    <t>32/1</t>
  </si>
  <si>
    <t>Салат из свеклы отварной</t>
  </si>
  <si>
    <t>87</t>
  </si>
  <si>
    <t>Суп с рыбными консервами</t>
  </si>
  <si>
    <t>9/8</t>
  </si>
  <si>
    <t>Печень говяжья по-строгановски</t>
  </si>
  <si>
    <t>54-7г-2020</t>
  </si>
  <si>
    <t xml:space="preserve">Рис припущенный </t>
  </si>
  <si>
    <t>Компот из смеси сухофруктов с витамином С</t>
  </si>
  <si>
    <t>Соки овощные, фруктовые и ягодные</t>
  </si>
  <si>
    <t>Печенье</t>
  </si>
  <si>
    <t>13/5</t>
  </si>
  <si>
    <t>Запеканка из творога с морковью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</si>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</sst>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4" fillId="0" borderId="6" xfId="1" quotePrefix="1" applyFont="1" applyFill="1" applyBorder="1" applyProtection="1">
      <protection locked="0"/>
    </xf>
    <xf numFmtId="0" fontId="4" fillId="0" borderId="6" xfId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Protection="1">
      <protection locked="0"/>
    </xf>
    <xf numFmtId="2" fontId="4" fillId="0" borderId="6" xfId="1" applyNumberFormat="1" applyFont="1" applyFill="1" applyBorder="1" applyProtection="1">
      <protection locked="0"/>
    </xf>
    <xf numFmtId="1" fontId="4" fillId="0" borderId="7" xfId="1" applyNumberFormat="1" applyFont="1" applyFill="1" applyBorder="1" applyProtection="1">
      <protection locked="0"/>
    </xf>
    <xf numFmtId="0" fontId="4" fillId="0" borderId="1" xfId="1" quotePrefix="1" applyFont="1" applyFill="1" applyBorder="1" applyProtection="1"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1" fontId="4" fillId="0" borderId="1" xfId="1" applyNumberFormat="1" applyFont="1" applyFill="1" applyBorder="1" applyProtection="1">
      <protection locked="0"/>
    </xf>
    <xf numFmtId="2" fontId="4" fillId="0" borderId="1" xfId="1" applyNumberFormat="1" applyFont="1" applyFill="1" applyBorder="1" applyProtection="1">
      <protection locked="0"/>
    </xf>
    <xf numFmtId="1" fontId="4" fillId="0" borderId="9" xfId="1" applyNumberFormat="1" applyFont="1" applyFill="1" applyBorder="1" applyProtection="1">
      <protection locked="0"/>
    </xf>
    <xf numFmtId="0" fontId="4" fillId="0" borderId="4" xfId="1" applyFont="1" applyFill="1" applyBorder="1" applyAlignment="1" applyProtection="1">
      <alignment wrapText="1"/>
      <protection locked="0"/>
    </xf>
    <xf numFmtId="1" fontId="4" fillId="0" borderId="4" xfId="1" applyNumberFormat="1" applyFont="1" applyFill="1" applyBorder="1" applyProtection="1">
      <protection locked="0"/>
    </xf>
    <xf numFmtId="2" fontId="4" fillId="0" borderId="4" xfId="1" applyNumberFormat="1" applyFont="1" applyFill="1" applyBorder="1" applyProtection="1">
      <protection locked="0"/>
    </xf>
    <xf numFmtId="1" fontId="4" fillId="0" borderId="16" xfId="1" applyNumberFormat="1" applyFont="1" applyFill="1" applyBorder="1" applyProtection="1">
      <protection locked="0"/>
    </xf>
    <xf numFmtId="0" fontId="4" fillId="0" borderId="0" xfId="1" applyFont="1" applyFill="1"/>
    <xf numFmtId="0" fontId="4" fillId="0" borderId="2" xfId="1" applyFont="1" applyFill="1" applyBorder="1" applyAlignment="1" applyProtection="1">
      <protection locked="0"/>
    </xf>
    <xf numFmtId="0" fontId="4" fillId="0" borderId="17" xfId="1" applyFont="1" applyFill="1" applyBorder="1" applyAlignment="1" applyProtection="1">
      <protection locked="0"/>
    </xf>
    <xf numFmtId="0" fontId="4" fillId="0" borderId="3" xfId="1" applyFont="1" applyFill="1" applyBorder="1" applyAlignment="1" applyProtection="1">
      <protection locked="0"/>
    </xf>
    <xf numFmtId="49" fontId="4" fillId="0" borderId="1" xfId="1" applyNumberFormat="1" applyFont="1" applyFill="1" applyBorder="1" applyProtection="1">
      <protection locked="0"/>
    </xf>
    <xf numFmtId="14" fontId="4" fillId="0" borderId="1" xfId="1" applyNumberFormat="1" applyFont="1" applyFill="1" applyBorder="1" applyProtection="1">
      <protection locked="0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6" xfId="1" applyFont="1" applyFill="1" applyBorder="1"/>
    <xf numFmtId="0" fontId="4" fillId="0" borderId="8" xfId="1" applyFont="1" applyFill="1" applyBorder="1"/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/>
    <xf numFmtId="0" fontId="4" fillId="0" borderId="18" xfId="1" applyFont="1" applyFill="1" applyBorder="1" applyProtection="1">
      <protection locked="0"/>
    </xf>
    <xf numFmtId="0" fontId="4" fillId="0" borderId="18" xfId="1" applyFont="1" applyFill="1" applyBorder="1" applyAlignment="1" applyProtection="1">
      <alignment wrapText="1"/>
      <protection locked="0"/>
    </xf>
    <xf numFmtId="1" fontId="4" fillId="0" borderId="18" xfId="1" applyNumberFormat="1" applyFont="1" applyFill="1" applyBorder="1" applyProtection="1">
      <protection locked="0"/>
    </xf>
    <xf numFmtId="1" fontId="4" fillId="0" borderId="19" xfId="1" applyNumberFormat="1" applyFont="1" applyFill="1" applyBorder="1" applyProtection="1">
      <protection locked="0"/>
    </xf>
    <xf numFmtId="0" fontId="4" fillId="0" borderId="10" xfId="1" applyFont="1" applyFill="1" applyBorder="1"/>
    <xf numFmtId="0" fontId="4" fillId="0" borderId="11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wrapText="1"/>
      <protection locked="0"/>
    </xf>
    <xf numFmtId="1" fontId="4" fillId="0" borderId="11" xfId="1" applyNumberFormat="1" applyFont="1" applyFill="1" applyBorder="1" applyProtection="1">
      <protection locked="0"/>
    </xf>
    <xf numFmtId="2" fontId="4" fillId="0" borderId="11" xfId="1" applyNumberFormat="1" applyFont="1" applyFill="1" applyBorder="1" applyProtection="1">
      <protection locked="0"/>
    </xf>
    <xf numFmtId="1" fontId="4" fillId="0" borderId="12" xfId="1" applyNumberFormat="1" applyFont="1" applyFill="1" applyBorder="1" applyProtection="1">
      <protection locked="0"/>
    </xf>
    <xf numFmtId="0" fontId="4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4" fillId="3" borderId="0" xfId="1" applyFont="1" applyFill="1"/>
    <xf numFmtId="49" fontId="4" fillId="3" borderId="1" xfId="1" applyNumberFormat="1" applyFont="1" applyFill="1" applyBorder="1" applyProtection="1">
      <protection locked="0"/>
    </xf>
    <xf numFmtId="14" fontId="4" fillId="3" borderId="1" xfId="1" applyNumberFormat="1" applyFont="1" applyFill="1" applyBorder="1" applyProtection="1">
      <protection locked="0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5" xfId="1" applyFont="1" applyFill="1" applyBorder="1"/>
    <xf numFmtId="0" fontId="4" fillId="3" borderId="6" xfId="1" applyFont="1" applyFill="1" applyBorder="1"/>
    <xf numFmtId="0" fontId="4" fillId="3" borderId="6" xfId="1" quotePrefix="1" applyFont="1" applyFill="1" applyBorder="1" applyProtection="1">
      <protection locked="0"/>
    </xf>
    <xf numFmtId="0" fontId="4" fillId="3" borderId="6" xfId="1" applyFont="1" applyFill="1" applyBorder="1" applyAlignment="1" applyProtection="1">
      <alignment wrapText="1"/>
      <protection locked="0"/>
    </xf>
    <xf numFmtId="1" fontId="4" fillId="3" borderId="6" xfId="1" applyNumberFormat="1" applyFont="1" applyFill="1" applyBorder="1" applyProtection="1">
      <protection locked="0"/>
    </xf>
    <xf numFmtId="2" fontId="4" fillId="3" borderId="6" xfId="1" applyNumberFormat="1" applyFont="1" applyFill="1" applyBorder="1" applyProtection="1">
      <protection locked="0"/>
    </xf>
    <xf numFmtId="1" fontId="4" fillId="3" borderId="7" xfId="1" applyNumberFormat="1" applyFont="1" applyFill="1" applyBorder="1" applyProtection="1">
      <protection locked="0"/>
    </xf>
    <xf numFmtId="0" fontId="4" fillId="3" borderId="8" xfId="1" applyFont="1" applyFill="1" applyBorder="1"/>
    <xf numFmtId="0" fontId="4" fillId="3" borderId="1" xfId="1" applyFont="1" applyFill="1" applyBorder="1" applyProtection="1">
      <protection locked="0"/>
    </xf>
    <xf numFmtId="0" fontId="4" fillId="3" borderId="1" xfId="1" quotePrefix="1" applyFont="1" applyFill="1" applyBorder="1" applyProtection="1">
      <protection locked="0"/>
    </xf>
    <xf numFmtId="0" fontId="4" fillId="3" borderId="1" xfId="1" applyFont="1" applyFill="1" applyBorder="1" applyAlignment="1" applyProtection="1">
      <alignment wrapText="1"/>
      <protection locked="0"/>
    </xf>
    <xf numFmtId="1" fontId="4" fillId="3" borderId="1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1" fontId="4" fillId="3" borderId="9" xfId="1" applyNumberFormat="1" applyFont="1" applyFill="1" applyBorder="1" applyProtection="1">
      <protection locked="0"/>
    </xf>
    <xf numFmtId="0" fontId="4" fillId="3" borderId="1" xfId="1" applyFont="1" applyFill="1" applyBorder="1"/>
    <xf numFmtId="0" fontId="4" fillId="3" borderId="4" xfId="1" quotePrefix="1" applyFont="1" applyFill="1" applyBorder="1" applyProtection="1">
      <protection locked="0"/>
    </xf>
    <xf numFmtId="0" fontId="4" fillId="3" borderId="4" xfId="1" applyFont="1" applyFill="1" applyBorder="1" applyAlignment="1" applyProtection="1">
      <alignment wrapText="1"/>
      <protection locked="0"/>
    </xf>
    <xf numFmtId="1" fontId="4" fillId="3" borderId="4" xfId="1" applyNumberFormat="1" applyFont="1" applyFill="1" applyBorder="1" applyProtection="1">
      <protection locked="0"/>
    </xf>
    <xf numFmtId="2" fontId="4" fillId="3" borderId="4" xfId="1" applyNumberFormat="1" applyFont="1" applyFill="1" applyBorder="1" applyProtection="1">
      <protection locked="0"/>
    </xf>
    <xf numFmtId="1" fontId="4" fillId="3" borderId="16" xfId="1" applyNumberFormat="1" applyFont="1" applyFill="1" applyBorder="1" applyProtection="1">
      <protection locked="0"/>
    </xf>
    <xf numFmtId="2" fontId="5" fillId="3" borderId="1" xfId="1" applyNumberFormat="1" applyFont="1" applyFill="1" applyBorder="1" applyProtection="1">
      <protection locked="0"/>
    </xf>
    <xf numFmtId="0" fontId="4" fillId="3" borderId="18" xfId="1" applyFont="1" applyFill="1" applyBorder="1" applyProtection="1">
      <protection locked="0"/>
    </xf>
    <xf numFmtId="0" fontId="4" fillId="3" borderId="18" xfId="1" applyFont="1" applyFill="1" applyBorder="1" applyAlignment="1" applyProtection="1">
      <alignment wrapText="1"/>
      <protection locked="0"/>
    </xf>
    <xf numFmtId="1" fontId="4" fillId="3" borderId="18" xfId="1" applyNumberFormat="1" applyFont="1" applyFill="1" applyBorder="1" applyProtection="1">
      <protection locked="0"/>
    </xf>
    <xf numFmtId="2" fontId="4" fillId="3" borderId="18" xfId="1" applyNumberFormat="1" applyFont="1" applyFill="1" applyBorder="1" applyProtection="1">
      <protection locked="0"/>
    </xf>
    <xf numFmtId="1" fontId="4" fillId="3" borderId="19" xfId="1" applyNumberFormat="1" applyFont="1" applyFill="1" applyBorder="1" applyProtection="1">
      <protection locked="0"/>
    </xf>
    <xf numFmtId="0" fontId="4" fillId="3" borderId="10" xfId="1" applyFont="1" applyFill="1" applyBorder="1"/>
    <xf numFmtId="0" fontId="4" fillId="3" borderId="11" xfId="1" applyFont="1" applyFill="1" applyBorder="1" applyProtection="1">
      <protection locked="0"/>
    </xf>
    <xf numFmtId="0" fontId="4" fillId="3" borderId="11" xfId="1" applyFont="1" applyFill="1" applyBorder="1" applyAlignment="1" applyProtection="1">
      <alignment wrapText="1"/>
      <protection locked="0"/>
    </xf>
    <xf numFmtId="1" fontId="4" fillId="3" borderId="11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1" fontId="4" fillId="3" borderId="12" xfId="1" applyNumberFormat="1" applyFont="1" applyFill="1" applyBorder="1" applyProtection="1">
      <protection locked="0"/>
    </xf>
    <xf numFmtId="2" fontId="5" fillId="3" borderId="11" xfId="1" applyNumberFormat="1" applyFont="1" applyFill="1" applyBorder="1" applyProtection="1">
      <protection locked="0"/>
    </xf>
    <xf numFmtId="0" fontId="4" fillId="3" borderId="4" xfId="1" applyFont="1" applyFill="1" applyBorder="1"/>
    <xf numFmtId="2" fontId="5" fillId="3" borderId="18" xfId="1" applyNumberFormat="1" applyFont="1" applyFill="1" applyBorder="1" applyProtection="1">
      <protection locked="0"/>
    </xf>
    <xf numFmtId="0" fontId="4" fillId="3" borderId="18" xfId="1" quotePrefix="1" applyFont="1" applyFill="1" applyBorder="1" applyProtection="1">
      <protection locked="0"/>
    </xf>
    <xf numFmtId="0" fontId="4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0" fillId="0" borderId="9" xfId="0" applyBorder="1"/>
    <xf numFmtId="0" fontId="0" fillId="0" borderId="11" xfId="0" applyBorder="1"/>
    <xf numFmtId="2" fontId="2" fillId="3" borderId="1" xfId="1" applyNumberFormat="1" applyFont="1" applyFill="1" applyBorder="1" applyProtection="1">
      <protection locked="0"/>
    </xf>
    <xf numFmtId="2" fontId="6" fillId="3" borderId="4" xfId="1" applyNumberFormat="1" applyFont="1" applyFill="1" applyBorder="1" applyProtection="1">
      <protection locked="0"/>
    </xf>
    <xf numFmtId="0" fontId="0" fillId="0" borderId="11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0" fontId="4" fillId="0" borderId="23" xfId="1" quotePrefix="1" applyFont="1" applyFill="1" applyBorder="1" applyProtection="1">
      <protection locked="0"/>
    </xf>
    <xf numFmtId="0" fontId="4" fillId="0" borderId="23" xfId="1" applyFont="1" applyFill="1" applyBorder="1" applyAlignment="1" applyProtection="1">
      <alignment wrapText="1"/>
      <protection locked="0"/>
    </xf>
    <xf numFmtId="1" fontId="4" fillId="0" borderId="23" xfId="1" applyNumberFormat="1" applyFont="1" applyFill="1" applyBorder="1" applyProtection="1">
      <protection locked="0"/>
    </xf>
    <xf numFmtId="2" fontId="4" fillId="0" borderId="23" xfId="1" applyNumberFormat="1" applyFont="1" applyFill="1" applyBorder="1" applyProtection="1">
      <protection locked="0"/>
    </xf>
    <xf numFmtId="1" fontId="4" fillId="0" borderId="24" xfId="1" applyNumberFormat="1" applyFont="1" applyFill="1" applyBorder="1" applyProtection="1">
      <protection locked="0"/>
    </xf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8" xfId="0" applyBorder="1"/>
    <xf numFmtId="2" fontId="6" fillId="0" borderId="18" xfId="0" applyNumberFormat="1" applyFont="1" applyBorder="1"/>
    <xf numFmtId="0" fontId="0" fillId="0" borderId="19" xfId="0" applyBorder="1"/>
    <xf numFmtId="0" fontId="0" fillId="0" borderId="7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2" xfId="1" applyFont="1" applyFill="1" applyBorder="1" applyAlignment="1" applyProtection="1">
      <protection locked="0"/>
    </xf>
    <xf numFmtId="0" fontId="4" fillId="3" borderId="17" xfId="1" applyFont="1" applyFill="1" applyBorder="1" applyAlignment="1" applyProtection="1">
      <protection locked="0"/>
    </xf>
    <xf numFmtId="0" fontId="4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0" t="s">
        <v>74</v>
      </c>
      <c r="C1" s="151"/>
      <c r="D1" s="152"/>
      <c r="E1" t="s">
        <v>22</v>
      </c>
      <c r="F1" s="23"/>
      <c r="I1" t="s">
        <v>1</v>
      </c>
      <c r="J1" s="22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43" t="s">
        <v>10</v>
      </c>
      <c r="B4" s="5" t="s">
        <v>11</v>
      </c>
      <c r="C4" s="6" t="s">
        <v>39</v>
      </c>
      <c r="D4" s="32" t="s">
        <v>40</v>
      </c>
      <c r="E4" s="14">
        <v>170</v>
      </c>
      <c r="F4" s="24">
        <v>39.42</v>
      </c>
      <c r="G4" s="14">
        <v>244</v>
      </c>
      <c r="H4" s="14">
        <v>10</v>
      </c>
      <c r="I4" s="14">
        <v>8</v>
      </c>
      <c r="J4" s="15">
        <v>33</v>
      </c>
    </row>
    <row r="5" spans="1:10" x14ac:dyDescent="0.25">
      <c r="A5" s="144"/>
      <c r="B5" s="1" t="s">
        <v>12</v>
      </c>
      <c r="C5" s="2" t="s">
        <v>43</v>
      </c>
      <c r="D5" s="33" t="s">
        <v>44</v>
      </c>
      <c r="E5" s="16">
        <v>200</v>
      </c>
      <c r="F5" s="25">
        <v>5</v>
      </c>
      <c r="G5" s="16">
        <v>37.802231999999989</v>
      </c>
      <c r="H5" s="16">
        <v>0.08</v>
      </c>
      <c r="I5" s="16">
        <v>0.02</v>
      </c>
      <c r="J5" s="17">
        <v>9.84</v>
      </c>
    </row>
    <row r="6" spans="1:10" x14ac:dyDescent="0.25">
      <c r="A6" s="144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44"/>
      <c r="B7" s="1" t="s">
        <v>20</v>
      </c>
      <c r="C7" s="2" t="s">
        <v>27</v>
      </c>
      <c r="D7" s="33" t="s">
        <v>36</v>
      </c>
      <c r="E7" s="16">
        <v>150</v>
      </c>
      <c r="F7" s="25">
        <v>28.97</v>
      </c>
      <c r="G7" s="16">
        <v>73.02</v>
      </c>
      <c r="H7" s="16">
        <v>0.6</v>
      </c>
      <c r="I7" s="16">
        <v>0.6</v>
      </c>
      <c r="J7" s="17">
        <v>17.399999999999999</v>
      </c>
    </row>
    <row r="8" spans="1:10" x14ac:dyDescent="0.25">
      <c r="A8" s="144"/>
      <c r="B8" s="28" t="s">
        <v>15</v>
      </c>
      <c r="C8" s="2" t="s">
        <v>41</v>
      </c>
      <c r="D8" s="33" t="s">
        <v>42</v>
      </c>
      <c r="E8" s="16">
        <v>30</v>
      </c>
      <c r="F8" s="25">
        <v>11.39</v>
      </c>
      <c r="G8" s="16">
        <v>94.847999999999999</v>
      </c>
      <c r="H8" s="16">
        <v>1.87</v>
      </c>
      <c r="I8" s="16">
        <v>4.57</v>
      </c>
      <c r="J8" s="17">
        <v>11.33</v>
      </c>
    </row>
    <row r="9" spans="1:10" ht="15.75" thickBot="1" x14ac:dyDescent="0.3">
      <c r="A9" s="145"/>
      <c r="B9" s="9" t="s">
        <v>23</v>
      </c>
      <c r="C9" s="9" t="s">
        <v>27</v>
      </c>
      <c r="D9" s="34" t="s">
        <v>29</v>
      </c>
      <c r="E9" s="18">
        <v>25</v>
      </c>
      <c r="F9" s="26">
        <v>1.08</v>
      </c>
      <c r="G9" s="18">
        <v>48.344999999999999</v>
      </c>
      <c r="H9" s="18">
        <v>1.65</v>
      </c>
      <c r="I9" s="18">
        <v>0.3</v>
      </c>
      <c r="J9" s="19">
        <v>10.43</v>
      </c>
    </row>
    <row r="10" spans="1:10" x14ac:dyDescent="0.25">
      <c r="A10" s="7" t="s">
        <v>13</v>
      </c>
      <c r="B10" s="134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4" t="s">
        <v>14</v>
      </c>
      <c r="B13" s="5" t="s">
        <v>15</v>
      </c>
      <c r="C13" s="6" t="s">
        <v>45</v>
      </c>
      <c r="D13" s="32" t="s">
        <v>46</v>
      </c>
      <c r="E13" s="14">
        <v>60</v>
      </c>
      <c r="F13" s="24">
        <v>5.36</v>
      </c>
      <c r="G13" s="14">
        <v>68.712640800000003</v>
      </c>
      <c r="H13" s="14">
        <v>0.87</v>
      </c>
      <c r="I13" s="14">
        <v>5.33</v>
      </c>
      <c r="J13" s="15">
        <v>5.1100000000000003</v>
      </c>
    </row>
    <row r="14" spans="1:10" x14ac:dyDescent="0.25">
      <c r="A14" s="7"/>
      <c r="B14" s="1" t="s">
        <v>16</v>
      </c>
      <c r="C14" s="2" t="s">
        <v>47</v>
      </c>
      <c r="D14" s="33" t="s">
        <v>48</v>
      </c>
      <c r="E14" s="16">
        <v>200</v>
      </c>
      <c r="F14" s="25">
        <v>16.309999999999999</v>
      </c>
      <c r="G14" s="16">
        <v>171.65820141666671</v>
      </c>
      <c r="H14" s="16">
        <v>8.8800000000000008</v>
      </c>
      <c r="I14" s="16">
        <v>9.42</v>
      </c>
      <c r="J14" s="17">
        <v>13.16</v>
      </c>
    </row>
    <row r="15" spans="1:10" x14ac:dyDescent="0.25">
      <c r="A15" s="7"/>
      <c r="B15" s="1" t="s">
        <v>17</v>
      </c>
      <c r="C15" s="2" t="s">
        <v>49</v>
      </c>
      <c r="D15" s="33" t="s">
        <v>50</v>
      </c>
      <c r="E15" s="16">
        <v>240</v>
      </c>
      <c r="F15" s="25">
        <v>60.36</v>
      </c>
      <c r="G15" s="16">
        <v>366.93788800999999</v>
      </c>
      <c r="H15" s="16">
        <v>22.49</v>
      </c>
      <c r="I15" s="16">
        <v>23</v>
      </c>
      <c r="J15" s="17">
        <v>17.809999999999999</v>
      </c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135" t="s">
        <v>38</v>
      </c>
      <c r="C20" s="2" t="s">
        <v>27</v>
      </c>
      <c r="D20" s="33" t="s">
        <v>37</v>
      </c>
      <c r="E20" s="16">
        <v>40</v>
      </c>
      <c r="F20" s="25">
        <v>9.26</v>
      </c>
      <c r="G20" s="16">
        <v>168.304</v>
      </c>
      <c r="H20" s="16">
        <v>3</v>
      </c>
      <c r="I20" s="16">
        <v>3.92</v>
      </c>
      <c r="J20" s="17">
        <v>30.68</v>
      </c>
    </row>
    <row r="21" spans="1:10" ht="15.75" thickBot="1" x14ac:dyDescent="0.3">
      <c r="A21" s="8"/>
      <c r="B21" s="9" t="s">
        <v>35</v>
      </c>
      <c r="C21" s="9" t="s">
        <v>51</v>
      </c>
      <c r="D21" s="34" t="s">
        <v>52</v>
      </c>
      <c r="E21" s="18">
        <v>200</v>
      </c>
      <c r="F21" s="26">
        <v>18.14</v>
      </c>
      <c r="G21" s="18">
        <v>79.958719999999985</v>
      </c>
      <c r="H21" s="18">
        <v>0.35</v>
      </c>
      <c r="I21" s="18">
        <v>0.35</v>
      </c>
      <c r="J21" s="19">
        <v>19.940000000000001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50" t="s">
        <v>75</v>
      </c>
      <c r="C1" s="151"/>
      <c r="D1" s="152"/>
      <c r="E1" t="s">
        <v>22</v>
      </c>
      <c r="F1" s="23"/>
      <c r="I1" t="s">
        <v>1</v>
      </c>
      <c r="J1" s="22">
        <v>45436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4" t="s">
        <v>10</v>
      </c>
      <c r="B4" s="5" t="s">
        <v>11</v>
      </c>
      <c r="C4" s="6" t="s">
        <v>39</v>
      </c>
      <c r="D4" s="32" t="s">
        <v>40</v>
      </c>
      <c r="E4" s="14">
        <v>170</v>
      </c>
      <c r="F4" s="24">
        <v>39.42</v>
      </c>
      <c r="G4" s="14">
        <v>244</v>
      </c>
      <c r="H4" s="14">
        <v>10</v>
      </c>
      <c r="I4" s="14">
        <v>8</v>
      </c>
      <c r="J4" s="15">
        <v>33</v>
      </c>
    </row>
    <row r="5" spans="1:11" x14ac:dyDescent="0.25">
      <c r="A5" s="7"/>
      <c r="B5" s="1" t="s">
        <v>12</v>
      </c>
      <c r="C5" s="2" t="s">
        <v>43</v>
      </c>
      <c r="D5" s="33" t="s">
        <v>44</v>
      </c>
      <c r="E5" s="16">
        <v>200</v>
      </c>
      <c r="F5" s="25">
        <v>5</v>
      </c>
      <c r="G5" s="16">
        <v>37.802231999999989</v>
      </c>
      <c r="H5" s="16">
        <v>0.08</v>
      </c>
      <c r="I5" s="16">
        <v>0.02</v>
      </c>
      <c r="J5" s="17">
        <v>9.84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2" t="s">
        <v>20</v>
      </c>
      <c r="C7" s="2" t="s">
        <v>27</v>
      </c>
      <c r="D7" s="33" t="s">
        <v>36</v>
      </c>
      <c r="E7" s="16">
        <v>150</v>
      </c>
      <c r="F7" s="25">
        <v>28.97</v>
      </c>
      <c r="G7" s="16">
        <v>73.02</v>
      </c>
      <c r="H7" s="16">
        <v>0.6</v>
      </c>
      <c r="I7" s="16">
        <v>0.6</v>
      </c>
      <c r="J7" s="17">
        <v>17.399999999999999</v>
      </c>
    </row>
    <row r="8" spans="1:11" x14ac:dyDescent="0.25">
      <c r="A8" s="7"/>
      <c r="B8" s="28" t="s">
        <v>15</v>
      </c>
      <c r="C8" s="2" t="s">
        <v>41</v>
      </c>
      <c r="D8" s="33" t="s">
        <v>42</v>
      </c>
      <c r="E8" s="16">
        <v>30</v>
      </c>
      <c r="F8" s="25">
        <v>11.39</v>
      </c>
      <c r="G8" s="16">
        <v>94.847999999999999</v>
      </c>
      <c r="H8" s="16">
        <v>1.87</v>
      </c>
      <c r="I8" s="16">
        <v>4.57</v>
      </c>
      <c r="J8" s="17">
        <v>11.33</v>
      </c>
    </row>
    <row r="9" spans="1:11" ht="15.75" thickBot="1" x14ac:dyDescent="0.3">
      <c r="A9" s="7"/>
      <c r="B9" s="28" t="s">
        <v>23</v>
      </c>
      <c r="C9" s="28" t="s">
        <v>27</v>
      </c>
      <c r="D9" s="36" t="s">
        <v>29</v>
      </c>
      <c r="E9" s="29">
        <v>25</v>
      </c>
      <c r="F9" s="30">
        <v>1.08</v>
      </c>
      <c r="G9" s="29">
        <v>48.344999999999999</v>
      </c>
      <c r="H9" s="29">
        <v>1.65</v>
      </c>
      <c r="I9" s="29">
        <v>0.3</v>
      </c>
      <c r="J9" s="31">
        <v>10.43</v>
      </c>
    </row>
    <row r="10" spans="1:11" x14ac:dyDescent="0.25">
      <c r="A10" s="4" t="s">
        <v>13</v>
      </c>
      <c r="B10" s="10" t="s">
        <v>20</v>
      </c>
      <c r="C10" s="6"/>
      <c r="D10" s="32"/>
      <c r="E10" s="14"/>
      <c r="F10" s="24"/>
      <c r="G10" s="14"/>
      <c r="H10" s="14"/>
      <c r="I10" s="14"/>
      <c r="J10" s="15"/>
      <c r="K10" s="120"/>
    </row>
    <row r="11" spans="1:11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  <c r="K11" s="120"/>
    </row>
    <row r="12" spans="1:11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1" x14ac:dyDescent="0.25">
      <c r="A13" s="4" t="s">
        <v>14</v>
      </c>
      <c r="B13" s="5" t="s">
        <v>15</v>
      </c>
      <c r="C13" s="6" t="s">
        <v>45</v>
      </c>
      <c r="D13" s="32" t="s">
        <v>46</v>
      </c>
      <c r="E13" s="14">
        <v>60</v>
      </c>
      <c r="F13" s="24">
        <v>5.36</v>
      </c>
      <c r="G13" s="14">
        <v>68.712640800000003</v>
      </c>
      <c r="H13" s="14">
        <v>0.87</v>
      </c>
      <c r="I13" s="14">
        <v>5.33</v>
      </c>
      <c r="J13" s="15">
        <v>5.1100000000000003</v>
      </c>
    </row>
    <row r="14" spans="1:11" x14ac:dyDescent="0.25">
      <c r="A14" s="7"/>
      <c r="B14" s="1" t="s">
        <v>16</v>
      </c>
      <c r="C14" s="2" t="s">
        <v>47</v>
      </c>
      <c r="D14" s="33" t="s">
        <v>48</v>
      </c>
      <c r="E14" s="16">
        <v>200</v>
      </c>
      <c r="F14" s="25">
        <v>16.309999999999999</v>
      </c>
      <c r="G14" s="16">
        <v>171.65820141666671</v>
      </c>
      <c r="H14" s="16">
        <v>8.8800000000000008</v>
      </c>
      <c r="I14" s="16">
        <v>9.42</v>
      </c>
      <c r="J14" s="17">
        <v>13.16</v>
      </c>
    </row>
    <row r="15" spans="1:11" x14ac:dyDescent="0.25">
      <c r="A15" s="7"/>
      <c r="B15" s="1" t="s">
        <v>17</v>
      </c>
      <c r="C15" s="2" t="s">
        <v>49</v>
      </c>
      <c r="D15" s="33" t="s">
        <v>50</v>
      </c>
      <c r="E15" s="16">
        <v>240</v>
      </c>
      <c r="F15" s="25">
        <v>60.36</v>
      </c>
      <c r="G15" s="16">
        <v>366.93788800999999</v>
      </c>
      <c r="H15" s="16">
        <v>22.49</v>
      </c>
      <c r="I15" s="16">
        <v>23</v>
      </c>
      <c r="J15" s="17">
        <v>17.809999999999999</v>
      </c>
    </row>
    <row r="16" spans="1:11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 t="s">
        <v>27</v>
      </c>
      <c r="D18" s="33" t="s">
        <v>28</v>
      </c>
      <c r="E18" s="16">
        <v>25</v>
      </c>
      <c r="F18" s="25">
        <v>1.1399999999999999</v>
      </c>
      <c r="G18" s="16">
        <v>55.975249999999996</v>
      </c>
      <c r="H18" s="16">
        <v>1.65</v>
      </c>
      <c r="I18" s="16">
        <v>0.16</v>
      </c>
      <c r="J18" s="17">
        <v>11.73</v>
      </c>
    </row>
    <row r="19" spans="1:10" x14ac:dyDescent="0.25">
      <c r="A19" s="7"/>
      <c r="B19" s="1" t="s">
        <v>21</v>
      </c>
      <c r="C19" s="2" t="s">
        <v>27</v>
      </c>
      <c r="D19" s="33" t="s">
        <v>29</v>
      </c>
      <c r="E19" s="16">
        <v>25</v>
      </c>
      <c r="F19" s="25">
        <v>1.08</v>
      </c>
      <c r="G19" s="16">
        <v>48.344999999999999</v>
      </c>
      <c r="H19" s="16">
        <v>1.65</v>
      </c>
      <c r="I19" s="16">
        <v>0.3</v>
      </c>
      <c r="J19" s="17">
        <v>10.43</v>
      </c>
    </row>
    <row r="20" spans="1:10" x14ac:dyDescent="0.25">
      <c r="A20" s="7"/>
      <c r="B20" s="28" t="s">
        <v>38</v>
      </c>
      <c r="C20" s="28" t="s">
        <v>27</v>
      </c>
      <c r="D20" s="36" t="s">
        <v>37</v>
      </c>
      <c r="E20" s="29">
        <v>40</v>
      </c>
      <c r="F20" s="30">
        <v>9.26</v>
      </c>
      <c r="G20" s="29">
        <v>168.304</v>
      </c>
      <c r="H20" s="29">
        <v>3</v>
      </c>
      <c r="I20" s="29">
        <v>3.92</v>
      </c>
      <c r="J20" s="31">
        <v>30.68</v>
      </c>
    </row>
    <row r="21" spans="1:10" ht="15.75" thickBot="1" x14ac:dyDescent="0.3">
      <c r="A21" s="8"/>
      <c r="B21" s="9" t="s">
        <v>35</v>
      </c>
      <c r="C21" s="9" t="s">
        <v>51</v>
      </c>
      <c r="D21" s="34" t="s">
        <v>52</v>
      </c>
      <c r="E21" s="18">
        <v>200</v>
      </c>
      <c r="F21" s="26">
        <v>18.14</v>
      </c>
      <c r="G21" s="18">
        <v>79.958719999999985</v>
      </c>
      <c r="H21" s="18">
        <v>0.35</v>
      </c>
      <c r="I21" s="18">
        <v>0.35</v>
      </c>
      <c r="J21" s="19">
        <v>19.940000000000001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6" t="s">
        <v>76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45436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30" x14ac:dyDescent="0.25">
      <c r="A4" s="60" t="s">
        <v>10</v>
      </c>
      <c r="B4" s="61" t="s">
        <v>11</v>
      </c>
      <c r="C4" s="37" t="s">
        <v>39</v>
      </c>
      <c r="D4" s="122" t="s">
        <v>40</v>
      </c>
      <c r="E4" s="39">
        <v>200</v>
      </c>
      <c r="F4" s="40">
        <v>50.79</v>
      </c>
      <c r="G4" s="39">
        <v>287</v>
      </c>
      <c r="H4" s="39">
        <v>12</v>
      </c>
      <c r="I4" s="39">
        <v>9</v>
      </c>
      <c r="J4" s="41">
        <v>39</v>
      </c>
    </row>
    <row r="5" spans="1:10" x14ac:dyDescent="0.25">
      <c r="A5" s="62"/>
      <c r="B5" s="121" t="s">
        <v>15</v>
      </c>
      <c r="C5" s="1" t="s">
        <v>41</v>
      </c>
      <c r="D5" s="1" t="s">
        <v>42</v>
      </c>
      <c r="E5" s="1">
        <v>30</v>
      </c>
      <c r="F5" s="1">
        <v>11.39</v>
      </c>
      <c r="G5" s="1">
        <v>94.847999999999999</v>
      </c>
      <c r="H5" s="1">
        <v>1.87</v>
      </c>
      <c r="I5" s="1">
        <v>4.57</v>
      </c>
      <c r="J5" s="127">
        <v>11.33</v>
      </c>
    </row>
    <row r="6" spans="1:10" x14ac:dyDescent="0.25">
      <c r="A6" s="62"/>
      <c r="B6" s="64" t="s">
        <v>12</v>
      </c>
      <c r="C6" s="42" t="s">
        <v>43</v>
      </c>
      <c r="D6" s="43" t="s">
        <v>44</v>
      </c>
      <c r="E6" s="44">
        <v>200</v>
      </c>
      <c r="F6" s="45">
        <v>5</v>
      </c>
      <c r="G6" s="44">
        <v>37.802231999999989</v>
      </c>
      <c r="H6" s="44">
        <v>0.08</v>
      </c>
      <c r="I6" s="44">
        <v>0.02</v>
      </c>
      <c r="J6" s="46">
        <v>9.84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30</v>
      </c>
      <c r="F7" s="45">
        <v>1.37</v>
      </c>
      <c r="G7" s="44">
        <v>67.170299999999997</v>
      </c>
      <c r="H7" s="44">
        <v>1.98</v>
      </c>
      <c r="I7" s="44">
        <v>0.2</v>
      </c>
      <c r="J7" s="46">
        <v>14.07</v>
      </c>
    </row>
    <row r="8" spans="1:10" x14ac:dyDescent="0.25">
      <c r="A8" s="62"/>
      <c r="B8" s="64" t="s">
        <v>20</v>
      </c>
      <c r="C8" s="42" t="s">
        <v>27</v>
      </c>
      <c r="D8" s="43" t="s">
        <v>36</v>
      </c>
      <c r="E8" s="44">
        <v>150</v>
      </c>
      <c r="F8" s="45">
        <v>28.97</v>
      </c>
      <c r="G8" s="44">
        <v>73.02</v>
      </c>
      <c r="H8" s="44">
        <v>0.6</v>
      </c>
      <c r="I8" s="44">
        <v>0.6</v>
      </c>
      <c r="J8" s="46">
        <v>17.399999999999999</v>
      </c>
    </row>
    <row r="9" spans="1:10" x14ac:dyDescent="0.25">
      <c r="A9" s="62"/>
      <c r="B9" s="121" t="s">
        <v>23</v>
      </c>
      <c r="C9" s="42" t="s">
        <v>27</v>
      </c>
      <c r="D9" s="43" t="s">
        <v>29</v>
      </c>
      <c r="E9" s="44">
        <v>25</v>
      </c>
      <c r="F9" s="45">
        <v>1.08</v>
      </c>
      <c r="G9" s="44">
        <v>48.344999999999999</v>
      </c>
      <c r="H9" s="44">
        <v>1.65</v>
      </c>
      <c r="I9" s="44">
        <v>0.3</v>
      </c>
      <c r="J9" s="46">
        <v>10.43</v>
      </c>
    </row>
    <row r="10" spans="1:10" x14ac:dyDescent="0.25">
      <c r="A10" s="62"/>
      <c r="B10" s="123" t="s">
        <v>19</v>
      </c>
      <c r="C10" s="1"/>
      <c r="D10" s="1"/>
      <c r="E10" s="1"/>
      <c r="F10" s="1"/>
      <c r="G10" s="1"/>
      <c r="H10" s="1"/>
      <c r="I10" s="1"/>
      <c r="J10" s="127"/>
    </row>
    <row r="11" spans="1:10" x14ac:dyDescent="0.25">
      <c r="A11" s="62"/>
      <c r="B11" s="65"/>
      <c r="C11" s="65"/>
      <c r="D11" s="66"/>
      <c r="E11" s="67"/>
      <c r="F11" s="45">
        <f>SUM(F4:F10)</f>
        <v>98.600000000000009</v>
      </c>
      <c r="G11" s="67"/>
      <c r="H11" s="67"/>
      <c r="I11" s="67"/>
      <c r="J11" s="68"/>
    </row>
    <row r="12" spans="1:10" ht="15.75" thickBot="1" x14ac:dyDescent="0.3">
      <c r="A12" s="69"/>
      <c r="B12" s="70"/>
      <c r="C12" s="70"/>
      <c r="D12" s="71"/>
      <c r="E12" s="72"/>
      <c r="F12" s="128"/>
      <c r="G12" s="72"/>
      <c r="H12" s="72"/>
      <c r="I12" s="72"/>
      <c r="J12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77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45436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30" x14ac:dyDescent="0.25">
      <c r="A4" s="60" t="s">
        <v>10</v>
      </c>
      <c r="B4" s="61" t="s">
        <v>11</v>
      </c>
      <c r="C4" s="37" t="s">
        <v>39</v>
      </c>
      <c r="D4" s="38" t="s">
        <v>53</v>
      </c>
      <c r="E4" s="39">
        <v>200</v>
      </c>
      <c r="F4" s="40">
        <v>50.79</v>
      </c>
      <c r="G4" s="39">
        <v>287</v>
      </c>
      <c r="H4" s="39">
        <v>12</v>
      </c>
      <c r="I4" s="39">
        <v>9</v>
      </c>
      <c r="J4" s="41">
        <v>39</v>
      </c>
    </row>
    <row r="5" spans="1:10" x14ac:dyDescent="0.25">
      <c r="A5" s="62"/>
      <c r="B5" s="64" t="s">
        <v>12</v>
      </c>
      <c r="C5" s="42" t="s">
        <v>43</v>
      </c>
      <c r="D5" s="43" t="s">
        <v>44</v>
      </c>
      <c r="E5" s="44">
        <v>200</v>
      </c>
      <c r="F5" s="45">
        <v>5</v>
      </c>
      <c r="G5" s="44">
        <v>37.802231999999989</v>
      </c>
      <c r="H5" s="44">
        <v>0.08</v>
      </c>
      <c r="I5" s="44">
        <v>0.02</v>
      </c>
      <c r="J5" s="46">
        <v>9.84</v>
      </c>
    </row>
    <row r="6" spans="1:10" x14ac:dyDescent="0.25">
      <c r="A6" s="62"/>
      <c r="B6" s="64" t="s">
        <v>23</v>
      </c>
      <c r="C6" s="42" t="s">
        <v>27</v>
      </c>
      <c r="D6" s="43" t="s">
        <v>28</v>
      </c>
      <c r="E6" s="44">
        <v>30</v>
      </c>
      <c r="F6" s="45">
        <v>1.37</v>
      </c>
      <c r="G6" s="44">
        <v>67.170299999999997</v>
      </c>
      <c r="H6" s="44">
        <v>1.98</v>
      </c>
      <c r="I6" s="44">
        <v>0.2</v>
      </c>
      <c r="J6" s="46">
        <v>14.07</v>
      </c>
    </row>
    <row r="7" spans="1:10" x14ac:dyDescent="0.25">
      <c r="A7" s="62"/>
      <c r="B7" s="64" t="s">
        <v>20</v>
      </c>
      <c r="C7" s="1" t="s">
        <v>27</v>
      </c>
      <c r="D7" s="1" t="s">
        <v>36</v>
      </c>
      <c r="E7" s="1">
        <v>150</v>
      </c>
      <c r="F7" s="1">
        <v>28.97</v>
      </c>
      <c r="G7" s="136">
        <v>73.02</v>
      </c>
      <c r="H7" s="136">
        <v>0.6</v>
      </c>
      <c r="I7" s="136">
        <v>0.6</v>
      </c>
      <c r="J7" s="142">
        <v>17.399999999999999</v>
      </c>
    </row>
    <row r="8" spans="1:10" x14ac:dyDescent="0.25">
      <c r="A8" s="62"/>
      <c r="B8" s="121" t="s">
        <v>23</v>
      </c>
      <c r="C8" s="42" t="s">
        <v>27</v>
      </c>
      <c r="D8" s="43" t="s">
        <v>29</v>
      </c>
      <c r="E8" s="44">
        <v>25</v>
      </c>
      <c r="F8" s="45">
        <v>1.08</v>
      </c>
      <c r="G8" s="44">
        <v>48.344999999999999</v>
      </c>
      <c r="H8" s="44">
        <v>1.65</v>
      </c>
      <c r="I8" s="44">
        <v>0.3</v>
      </c>
      <c r="J8" s="46">
        <v>10.43</v>
      </c>
    </row>
    <row r="9" spans="1:10" ht="15.75" thickBot="1" x14ac:dyDescent="0.3">
      <c r="A9" s="69"/>
      <c r="B9" s="131" t="s">
        <v>54</v>
      </c>
      <c r="C9" s="137" t="s">
        <v>41</v>
      </c>
      <c r="D9" s="138" t="s">
        <v>42</v>
      </c>
      <c r="E9" s="139">
        <v>30</v>
      </c>
      <c r="F9" s="140">
        <v>11.39</v>
      </c>
      <c r="G9" s="139">
        <v>94.847999999999999</v>
      </c>
      <c r="H9" s="139">
        <v>1.87</v>
      </c>
      <c r="I9" s="139">
        <v>4.57</v>
      </c>
      <c r="J9" s="141">
        <v>11.33</v>
      </c>
    </row>
    <row r="10" spans="1:10" x14ac:dyDescent="0.25">
      <c r="A10" s="62" t="s">
        <v>13</v>
      </c>
      <c r="B10" s="75" t="s">
        <v>20</v>
      </c>
      <c r="C10" s="132"/>
      <c r="D10" s="47"/>
      <c r="E10" s="48"/>
      <c r="F10" s="49"/>
      <c r="G10" s="48"/>
      <c r="H10" s="48"/>
      <c r="I10" s="48"/>
      <c r="J10" s="50"/>
    </row>
    <row r="11" spans="1:10" x14ac:dyDescent="0.25">
      <c r="A11" s="62"/>
      <c r="B11" s="63"/>
      <c r="C11" s="63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69"/>
      <c r="B12" s="70"/>
      <c r="C12" s="70"/>
      <c r="D12" s="71"/>
      <c r="E12" s="72"/>
      <c r="F12" s="73"/>
      <c r="G12" s="72"/>
      <c r="H12" s="72"/>
      <c r="I12" s="72"/>
      <c r="J12" s="74"/>
    </row>
    <row r="13" spans="1:10" x14ac:dyDescent="0.25">
      <c r="A13" s="60" t="s">
        <v>14</v>
      </c>
      <c r="B13" s="61" t="s">
        <v>15</v>
      </c>
      <c r="C13" s="37" t="s">
        <v>55</v>
      </c>
      <c r="D13" s="38" t="s">
        <v>46</v>
      </c>
      <c r="E13" s="39">
        <v>100</v>
      </c>
      <c r="F13" s="40">
        <v>8.93</v>
      </c>
      <c r="G13" s="39">
        <v>114.52106800000001</v>
      </c>
      <c r="H13" s="39">
        <v>1.46</v>
      </c>
      <c r="I13" s="39">
        <v>8.8800000000000008</v>
      </c>
      <c r="J13" s="41">
        <v>8.52</v>
      </c>
    </row>
    <row r="14" spans="1:10" x14ac:dyDescent="0.25">
      <c r="A14" s="62"/>
      <c r="B14" s="64" t="s">
        <v>16</v>
      </c>
      <c r="C14" s="42" t="s">
        <v>47</v>
      </c>
      <c r="D14" s="43" t="s">
        <v>48</v>
      </c>
      <c r="E14" s="44">
        <v>250</v>
      </c>
      <c r="F14" s="45">
        <v>20.39</v>
      </c>
      <c r="G14" s="44">
        <v>214.57275177083346</v>
      </c>
      <c r="H14" s="44">
        <v>11.1</v>
      </c>
      <c r="I14" s="44">
        <v>11.77</v>
      </c>
      <c r="J14" s="46">
        <v>16.45</v>
      </c>
    </row>
    <row r="15" spans="1:10" x14ac:dyDescent="0.25">
      <c r="A15" s="62"/>
      <c r="B15" s="64" t="s">
        <v>17</v>
      </c>
      <c r="C15" s="42" t="s">
        <v>49</v>
      </c>
      <c r="D15" s="43" t="s">
        <v>50</v>
      </c>
      <c r="E15" s="44">
        <v>250</v>
      </c>
      <c r="F15" s="45">
        <v>70.06</v>
      </c>
      <c r="G15" s="44">
        <v>382.22696667708345</v>
      </c>
      <c r="H15" s="44">
        <v>23.43</v>
      </c>
      <c r="I15" s="44">
        <v>23.95</v>
      </c>
      <c r="J15" s="46">
        <v>18.55</v>
      </c>
    </row>
    <row r="16" spans="1:10" x14ac:dyDescent="0.25">
      <c r="A16" s="62"/>
      <c r="B16" s="64" t="s">
        <v>18</v>
      </c>
      <c r="C16" s="1"/>
      <c r="D16" s="1"/>
      <c r="E16" s="1"/>
      <c r="F16" s="1"/>
      <c r="G16" s="1"/>
      <c r="H16" s="1"/>
      <c r="I16" s="1"/>
      <c r="J16" s="127"/>
    </row>
    <row r="17" spans="1:10" x14ac:dyDescent="0.25">
      <c r="A17" s="62"/>
      <c r="B17" s="64" t="s">
        <v>31</v>
      </c>
      <c r="C17" s="42" t="s">
        <v>51</v>
      </c>
      <c r="D17" s="43" t="s">
        <v>52</v>
      </c>
      <c r="E17" s="44">
        <v>200</v>
      </c>
      <c r="F17" s="45">
        <v>18.14</v>
      </c>
      <c r="G17" s="44">
        <v>79.958719999999985</v>
      </c>
      <c r="H17" s="44">
        <v>0.35</v>
      </c>
      <c r="I17" s="44">
        <v>0.35</v>
      </c>
      <c r="J17" s="46">
        <v>19.940000000000001</v>
      </c>
    </row>
    <row r="18" spans="1:10" x14ac:dyDescent="0.25">
      <c r="A18" s="62"/>
      <c r="B18" s="64" t="s">
        <v>24</v>
      </c>
      <c r="C18" s="42" t="s">
        <v>27</v>
      </c>
      <c r="D18" s="43" t="s">
        <v>28</v>
      </c>
      <c r="E18" s="44">
        <v>25</v>
      </c>
      <c r="F18" s="45">
        <v>1.1399999999999999</v>
      </c>
      <c r="G18" s="44">
        <v>55.975249999999996</v>
      </c>
      <c r="H18" s="44">
        <v>1.65</v>
      </c>
      <c r="I18" s="44">
        <v>0.16</v>
      </c>
      <c r="J18" s="46">
        <v>11.73</v>
      </c>
    </row>
    <row r="19" spans="1:10" x14ac:dyDescent="0.25">
      <c r="A19" s="62"/>
      <c r="B19" s="64" t="s">
        <v>21</v>
      </c>
      <c r="C19" s="42" t="s">
        <v>27</v>
      </c>
      <c r="D19" s="43" t="s">
        <v>29</v>
      </c>
      <c r="E19" s="44">
        <v>25</v>
      </c>
      <c r="F19" s="45">
        <v>1.08</v>
      </c>
      <c r="G19" s="44">
        <v>48.344999999999999</v>
      </c>
      <c r="H19" s="44">
        <v>1.65</v>
      </c>
      <c r="I19" s="44">
        <v>0.3</v>
      </c>
      <c r="J19" s="46">
        <v>10.43</v>
      </c>
    </row>
    <row r="20" spans="1:10" x14ac:dyDescent="0.25">
      <c r="A20" s="62"/>
      <c r="B20" s="123" t="s">
        <v>38</v>
      </c>
      <c r="C20" s="42" t="s">
        <v>27</v>
      </c>
      <c r="D20" s="43" t="s">
        <v>37</v>
      </c>
      <c r="E20" s="44">
        <v>40</v>
      </c>
      <c r="F20" s="45">
        <v>9.26</v>
      </c>
      <c r="G20" s="44">
        <v>168.304</v>
      </c>
      <c r="H20" s="44">
        <v>3</v>
      </c>
      <c r="I20" s="44">
        <v>3.92</v>
      </c>
      <c r="J20" s="46">
        <v>30.68</v>
      </c>
    </row>
    <row r="21" spans="1:10" ht="15.75" thickBot="1" x14ac:dyDescent="0.3">
      <c r="A21" s="69"/>
      <c r="B21" s="70"/>
      <c r="C21" s="70"/>
      <c r="D21" s="71"/>
      <c r="E21" s="72"/>
      <c r="F21" s="73">
        <f>SUM(F13:F20)</f>
        <v>129</v>
      </c>
      <c r="G21" s="72"/>
      <c r="H21" s="72"/>
      <c r="I21" s="72"/>
      <c r="J21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7" t="s">
        <v>0</v>
      </c>
      <c r="B1" s="153" t="s">
        <v>78</v>
      </c>
      <c r="C1" s="154"/>
      <c r="D1" s="155"/>
      <c r="E1" s="77" t="s">
        <v>22</v>
      </c>
      <c r="F1" s="78"/>
      <c r="G1" s="77"/>
      <c r="H1" s="77"/>
      <c r="I1" s="77" t="s">
        <v>30</v>
      </c>
      <c r="J1" s="79">
        <v>45436</v>
      </c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.75" thickBot="1" x14ac:dyDescent="0.3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x14ac:dyDescent="0.25">
      <c r="A4" s="83" t="s">
        <v>10</v>
      </c>
      <c r="B4" s="84" t="s">
        <v>11</v>
      </c>
      <c r="C4" s="85" t="s">
        <v>56</v>
      </c>
      <c r="D4" s="86" t="s">
        <v>57</v>
      </c>
      <c r="E4" s="87">
        <v>150</v>
      </c>
      <c r="F4" s="88">
        <v>24.43</v>
      </c>
      <c r="G4" s="87">
        <v>118.88415449999999</v>
      </c>
      <c r="H4" s="87">
        <v>3.06</v>
      </c>
      <c r="I4" s="87">
        <v>4.6399999999999997</v>
      </c>
      <c r="J4" s="89">
        <v>16.43</v>
      </c>
    </row>
    <row r="5" spans="1:10" x14ac:dyDescent="0.25">
      <c r="A5" s="90"/>
      <c r="B5" s="124" t="s">
        <v>19</v>
      </c>
      <c r="C5" s="1"/>
      <c r="D5" s="1"/>
      <c r="E5" s="1"/>
      <c r="F5" s="1"/>
      <c r="G5" s="1"/>
      <c r="H5" s="1"/>
      <c r="I5" s="1"/>
      <c r="J5" s="127"/>
    </row>
    <row r="6" spans="1:10" ht="17.25" customHeight="1" x14ac:dyDescent="0.25">
      <c r="A6" s="90"/>
      <c r="B6" s="97" t="s">
        <v>12</v>
      </c>
      <c r="C6" s="92" t="s">
        <v>43</v>
      </c>
      <c r="D6" s="93" t="s">
        <v>44</v>
      </c>
      <c r="E6" s="94">
        <v>200</v>
      </c>
      <c r="F6" s="95">
        <v>5</v>
      </c>
      <c r="G6" s="94">
        <v>37.802231999999989</v>
      </c>
      <c r="H6" s="94">
        <v>0.08</v>
      </c>
      <c r="I6" s="94">
        <v>0.02</v>
      </c>
      <c r="J6" s="96">
        <v>9.84</v>
      </c>
    </row>
    <row r="7" spans="1:10" x14ac:dyDescent="0.25">
      <c r="A7" s="90"/>
      <c r="B7" s="97" t="s">
        <v>23</v>
      </c>
      <c r="C7" s="92" t="s">
        <v>27</v>
      </c>
      <c r="D7" s="93" t="s">
        <v>28</v>
      </c>
      <c r="E7" s="94">
        <v>30</v>
      </c>
      <c r="F7" s="95">
        <v>1.37</v>
      </c>
      <c r="G7" s="94">
        <v>67.170299999999997</v>
      </c>
      <c r="H7" s="94">
        <v>1.98</v>
      </c>
      <c r="I7" s="94">
        <v>0.2</v>
      </c>
      <c r="J7" s="96">
        <v>14.07</v>
      </c>
    </row>
    <row r="8" spans="1:10" x14ac:dyDescent="0.25">
      <c r="A8" s="90"/>
      <c r="B8" s="97" t="s">
        <v>20</v>
      </c>
      <c r="C8" s="91"/>
      <c r="D8" s="93"/>
      <c r="E8" s="94"/>
      <c r="F8" s="133"/>
      <c r="G8" s="94"/>
      <c r="H8" s="94"/>
      <c r="I8" s="94"/>
      <c r="J8" s="96"/>
    </row>
    <row r="9" spans="1:10" x14ac:dyDescent="0.25">
      <c r="A9" s="90"/>
      <c r="B9" s="124" t="s">
        <v>15</v>
      </c>
      <c r="C9" s="92" t="s">
        <v>58</v>
      </c>
      <c r="D9" s="93" t="s">
        <v>59</v>
      </c>
      <c r="E9" s="94">
        <v>10</v>
      </c>
      <c r="F9" s="95">
        <v>14.74</v>
      </c>
      <c r="G9" s="94">
        <v>35.06</v>
      </c>
      <c r="H9" s="94">
        <v>2.63</v>
      </c>
      <c r="I9" s="94">
        <v>2.66</v>
      </c>
      <c r="J9" s="96">
        <v>0</v>
      </c>
    </row>
    <row r="10" spans="1:10" x14ac:dyDescent="0.25">
      <c r="A10" s="90"/>
      <c r="B10" s="91"/>
      <c r="C10" s="91"/>
      <c r="D10" s="93"/>
      <c r="E10" s="94"/>
      <c r="F10" s="103">
        <f>SUM(F4:F9)</f>
        <v>45.54</v>
      </c>
      <c r="G10" s="94"/>
      <c r="H10" s="94"/>
      <c r="I10" s="94"/>
      <c r="J10" s="96"/>
    </row>
    <row r="11" spans="1:10" ht="15.75" thickBot="1" x14ac:dyDescent="0.3">
      <c r="A11" s="109"/>
      <c r="B11" s="110"/>
      <c r="C11" s="110"/>
      <c r="D11" s="111"/>
      <c r="E11" s="112"/>
      <c r="F11" s="113"/>
      <c r="G11" s="112"/>
      <c r="H11" s="112"/>
      <c r="I11" s="112"/>
      <c r="J11" s="114"/>
    </row>
    <row r="12" spans="1:10" x14ac:dyDescent="0.25">
      <c r="A12" s="90" t="s">
        <v>13</v>
      </c>
      <c r="B12" s="116" t="s">
        <v>20</v>
      </c>
      <c r="C12" s="98"/>
      <c r="D12" s="99"/>
      <c r="E12" s="100"/>
      <c r="F12" s="101"/>
      <c r="G12" s="100"/>
      <c r="H12" s="100"/>
      <c r="I12" s="100"/>
      <c r="J12" s="102"/>
    </row>
    <row r="13" spans="1:10" x14ac:dyDescent="0.25">
      <c r="A13" s="90"/>
      <c r="B13" s="124" t="s">
        <v>35</v>
      </c>
      <c r="C13" s="98" t="s">
        <v>27</v>
      </c>
      <c r="D13" s="99" t="s">
        <v>60</v>
      </c>
      <c r="E13" s="100">
        <v>180</v>
      </c>
      <c r="F13" s="101">
        <v>11.62</v>
      </c>
      <c r="G13" s="100">
        <v>100.11599999999999</v>
      </c>
      <c r="H13" s="100">
        <v>7.38</v>
      </c>
      <c r="I13" s="100">
        <v>2.7</v>
      </c>
      <c r="J13" s="102">
        <v>10.62</v>
      </c>
    </row>
    <row r="14" spans="1:10" ht="15.75" thickBot="1" x14ac:dyDescent="0.3">
      <c r="A14" s="90"/>
      <c r="B14" s="104"/>
      <c r="C14" s="104"/>
      <c r="D14" s="105"/>
      <c r="E14" s="106"/>
      <c r="F14" s="117">
        <f>SUM(F13)</f>
        <v>11.62</v>
      </c>
      <c r="G14" s="106"/>
      <c r="H14" s="106"/>
      <c r="I14" s="106"/>
      <c r="J14" s="108"/>
    </row>
    <row r="15" spans="1:10" x14ac:dyDescent="0.25">
      <c r="A15" s="83" t="s">
        <v>14</v>
      </c>
      <c r="B15" s="84" t="s">
        <v>15</v>
      </c>
      <c r="C15" s="85" t="s">
        <v>61</v>
      </c>
      <c r="D15" s="86" t="s">
        <v>62</v>
      </c>
      <c r="E15" s="87">
        <v>60</v>
      </c>
      <c r="F15" s="88">
        <v>4.4400000000000004</v>
      </c>
      <c r="G15" s="87">
        <v>53.918487503999991</v>
      </c>
      <c r="H15" s="87">
        <v>0.83</v>
      </c>
      <c r="I15" s="87">
        <v>3.58</v>
      </c>
      <c r="J15" s="89">
        <v>5.41</v>
      </c>
    </row>
    <row r="16" spans="1:10" x14ac:dyDescent="0.25">
      <c r="A16" s="90"/>
      <c r="B16" s="97" t="s">
        <v>16</v>
      </c>
      <c r="C16" s="92" t="s">
        <v>63</v>
      </c>
      <c r="D16" s="93" t="s">
        <v>64</v>
      </c>
      <c r="E16" s="94">
        <v>180</v>
      </c>
      <c r="F16" s="95">
        <v>8.07</v>
      </c>
      <c r="G16" s="94">
        <v>71.446125059999986</v>
      </c>
      <c r="H16" s="94">
        <v>1.44</v>
      </c>
      <c r="I16" s="94">
        <v>1.96</v>
      </c>
      <c r="J16" s="96">
        <v>12.35</v>
      </c>
    </row>
    <row r="17" spans="1:10" x14ac:dyDescent="0.25">
      <c r="A17" s="90"/>
      <c r="B17" s="97" t="s">
        <v>17</v>
      </c>
      <c r="C17" s="92" t="s">
        <v>65</v>
      </c>
      <c r="D17" s="93" t="s">
        <v>66</v>
      </c>
      <c r="E17" s="94">
        <v>70</v>
      </c>
      <c r="F17" s="95">
        <v>20.58</v>
      </c>
      <c r="G17" s="94">
        <v>133.51306179166667</v>
      </c>
      <c r="H17" s="94">
        <v>8.9</v>
      </c>
      <c r="I17" s="94">
        <v>9.9499999999999993</v>
      </c>
      <c r="J17" s="96">
        <v>2</v>
      </c>
    </row>
    <row r="18" spans="1:10" x14ac:dyDescent="0.25">
      <c r="A18" s="90"/>
      <c r="B18" s="97" t="s">
        <v>18</v>
      </c>
      <c r="C18" s="92" t="s">
        <v>67</v>
      </c>
      <c r="D18" s="93" t="s">
        <v>68</v>
      </c>
      <c r="E18" s="94">
        <v>130</v>
      </c>
      <c r="F18" s="95">
        <v>11.2</v>
      </c>
      <c r="G18" s="94">
        <v>185.26067230666669</v>
      </c>
      <c r="H18" s="94">
        <v>3.46</v>
      </c>
      <c r="I18" s="94">
        <v>5.07</v>
      </c>
      <c r="J18" s="96">
        <v>31.34</v>
      </c>
    </row>
    <row r="19" spans="1:10" ht="18" customHeight="1" x14ac:dyDescent="0.25">
      <c r="A19" s="90"/>
      <c r="B19" s="97" t="s">
        <v>31</v>
      </c>
      <c r="C19" s="92" t="s">
        <v>34</v>
      </c>
      <c r="D19" s="93" t="s">
        <v>69</v>
      </c>
      <c r="E19" s="94">
        <v>200</v>
      </c>
      <c r="F19" s="95">
        <v>5.8</v>
      </c>
      <c r="G19" s="94">
        <v>87.598919999999993</v>
      </c>
      <c r="H19" s="94">
        <v>1.02</v>
      </c>
      <c r="I19" s="94">
        <v>0.06</v>
      </c>
      <c r="J19" s="96">
        <v>23.18</v>
      </c>
    </row>
    <row r="20" spans="1:10" x14ac:dyDescent="0.25">
      <c r="A20" s="90"/>
      <c r="B20" s="97" t="s">
        <v>24</v>
      </c>
      <c r="C20" s="1"/>
      <c r="D20" s="1"/>
      <c r="E20" s="1"/>
      <c r="F20" s="1"/>
      <c r="G20" s="1"/>
      <c r="H20" s="1"/>
      <c r="I20" s="1"/>
      <c r="J20" s="127"/>
    </row>
    <row r="21" spans="1:10" x14ac:dyDescent="0.25">
      <c r="A21" s="90"/>
      <c r="B21" s="97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">
        <v>96.69</v>
      </c>
      <c r="H21" s="1">
        <v>3.3</v>
      </c>
      <c r="I21" s="1">
        <v>0.6</v>
      </c>
      <c r="J21" s="127">
        <v>20.85</v>
      </c>
    </row>
    <row r="22" spans="1:10" x14ac:dyDescent="0.25">
      <c r="A22" s="90"/>
      <c r="B22" s="124"/>
      <c r="C22" s="91"/>
      <c r="D22" s="93"/>
      <c r="E22" s="94"/>
      <c r="F22" s="126"/>
      <c r="G22" s="94"/>
      <c r="H22" s="94"/>
      <c r="I22" s="94"/>
      <c r="J22" s="96"/>
    </row>
    <row r="23" spans="1:10" ht="15.75" thickBot="1" x14ac:dyDescent="0.3">
      <c r="A23" s="90"/>
      <c r="B23" s="146"/>
      <c r="C23" s="146"/>
      <c r="D23" s="146"/>
      <c r="E23" s="146"/>
      <c r="F23" s="147">
        <f>SUM(F15:F22)</f>
        <v>52.25</v>
      </c>
      <c r="G23" s="146"/>
      <c r="H23" s="146"/>
      <c r="I23" s="146"/>
      <c r="J23" s="148"/>
    </row>
    <row r="24" spans="1:10" x14ac:dyDescent="0.25">
      <c r="A24" s="83" t="s">
        <v>32</v>
      </c>
      <c r="B24" s="84" t="s">
        <v>33</v>
      </c>
      <c r="C24" s="5"/>
      <c r="D24" s="5"/>
      <c r="E24" s="5"/>
      <c r="F24" s="5"/>
      <c r="G24" s="5"/>
      <c r="H24" s="5"/>
      <c r="I24" s="5"/>
      <c r="J24" s="149"/>
    </row>
    <row r="25" spans="1:10" x14ac:dyDescent="0.25">
      <c r="A25" s="90"/>
      <c r="B25" s="97" t="s">
        <v>31</v>
      </c>
      <c r="C25" s="92" t="s">
        <v>27</v>
      </c>
      <c r="D25" s="93" t="s">
        <v>70</v>
      </c>
      <c r="E25" s="94">
        <v>200</v>
      </c>
      <c r="F25" s="95">
        <v>10.199999999999999</v>
      </c>
      <c r="G25" s="94">
        <v>86.47999999999999</v>
      </c>
      <c r="H25" s="94">
        <v>1</v>
      </c>
      <c r="I25" s="94">
        <v>0.2</v>
      </c>
      <c r="J25" s="96">
        <v>20.6</v>
      </c>
    </row>
    <row r="26" spans="1:10" x14ac:dyDescent="0.25">
      <c r="A26" s="90"/>
      <c r="B26" s="124" t="s">
        <v>23</v>
      </c>
      <c r="C26" s="92" t="s">
        <v>27</v>
      </c>
      <c r="D26" s="93" t="s">
        <v>28</v>
      </c>
      <c r="E26" s="94">
        <v>50</v>
      </c>
      <c r="F26" s="95">
        <v>2.2799999999999998</v>
      </c>
      <c r="G26" s="94">
        <v>111.95049999999999</v>
      </c>
      <c r="H26" s="94">
        <v>3.31</v>
      </c>
      <c r="I26" s="94">
        <v>0.33</v>
      </c>
      <c r="J26" s="96">
        <v>23.45</v>
      </c>
    </row>
    <row r="27" spans="1:10" x14ac:dyDescent="0.25">
      <c r="A27" s="90"/>
      <c r="B27" s="125" t="s">
        <v>38</v>
      </c>
      <c r="C27" s="118" t="s">
        <v>27</v>
      </c>
      <c r="D27" s="105" t="s">
        <v>71</v>
      </c>
      <c r="E27" s="106">
        <v>20</v>
      </c>
      <c r="F27" s="107">
        <v>2.48</v>
      </c>
      <c r="G27" s="106">
        <v>84.152000000000001</v>
      </c>
      <c r="H27" s="106">
        <v>1.5</v>
      </c>
      <c r="I27" s="106">
        <v>1.96</v>
      </c>
      <c r="J27" s="108">
        <v>15.34</v>
      </c>
    </row>
    <row r="28" spans="1:10" x14ac:dyDescent="0.25">
      <c r="A28" s="90"/>
      <c r="B28" s="125" t="s">
        <v>16</v>
      </c>
      <c r="C28" s="92" t="s">
        <v>72</v>
      </c>
      <c r="D28" s="93" t="s">
        <v>73</v>
      </c>
      <c r="E28" s="94">
        <v>180</v>
      </c>
      <c r="F28" s="129">
        <v>20.21</v>
      </c>
      <c r="G28" s="94">
        <v>367.03334519999993</v>
      </c>
      <c r="H28" s="94">
        <v>23.92</v>
      </c>
      <c r="I28" s="94">
        <v>20.52</v>
      </c>
      <c r="J28" s="96">
        <v>21.58</v>
      </c>
    </row>
    <row r="29" spans="1:10" x14ac:dyDescent="0.25">
      <c r="A29" s="90"/>
      <c r="B29" s="104"/>
      <c r="C29" s="118"/>
      <c r="D29" s="105"/>
      <c r="E29" s="106"/>
      <c r="F29" s="130">
        <f>SUM(F25:F28)</f>
        <v>35.17</v>
      </c>
      <c r="G29" s="106"/>
      <c r="H29" s="106"/>
      <c r="I29" s="106"/>
      <c r="J29" s="108"/>
    </row>
    <row r="30" spans="1:10" ht="15.75" thickBot="1" x14ac:dyDescent="0.3">
      <c r="A30" s="109"/>
      <c r="B30" s="110"/>
      <c r="C30" s="119"/>
      <c r="D30" s="111"/>
      <c r="E30" s="112"/>
      <c r="F30" s="115">
        <f>F29+F23+F14+F10</f>
        <v>144.58000000000001</v>
      </c>
      <c r="G30" s="112"/>
      <c r="H30" s="112"/>
      <c r="I30" s="112"/>
      <c r="J30" s="1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2024-04-18T06:14:57Z</dcterms:modified>
</cp:coreProperties>
</file>